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90" yWindow="0" windowWidth="18120" windowHeight="10050"/>
  </bookViews>
  <sheets>
    <sheet name="meteor" sheetId="1" r:id="rId1"/>
  </sheets>
  <definedNames>
    <definedName name="_xlnm.Print_Area" localSheetId="0">meteor!$A$1:$H$46</definedName>
  </definedNames>
  <calcPr calcId="145621" concurrentCalc="0"/>
</workbook>
</file>

<file path=xl/calcChain.xml><?xml version="1.0" encoding="utf-8"?>
<calcChain xmlns="http://schemas.openxmlformats.org/spreadsheetml/2006/main">
  <c r="H43" i="1" l="1"/>
  <c r="H13" i="1"/>
  <c r="H16" i="1"/>
  <c r="H19" i="1"/>
  <c r="H22" i="1"/>
  <c r="H25" i="1"/>
  <c r="H28" i="1"/>
  <c r="H31" i="1"/>
  <c r="H36" i="1"/>
  <c r="H39" i="1"/>
  <c r="H44" i="1"/>
  <c r="H45" i="1"/>
</calcChain>
</file>

<file path=xl/sharedStrings.xml><?xml version="1.0" encoding="utf-8"?>
<sst xmlns="http://schemas.openxmlformats.org/spreadsheetml/2006/main" count="66" uniqueCount="66">
  <si>
    <t>01</t>
  </si>
  <si>
    <t>Revêtements sols souples</t>
  </si>
  <si>
    <t>01-01</t>
  </si>
  <si>
    <t>Généralités</t>
  </si>
  <si>
    <t>01-01-01</t>
  </si>
  <si>
    <t>Réception des supports</t>
  </si>
  <si>
    <t>01-01-02</t>
  </si>
  <si>
    <t>Qualité des matériaux</t>
  </si>
  <si>
    <t>01-01-03</t>
  </si>
  <si>
    <t>Contenu dans les prix</t>
  </si>
  <si>
    <t>01-01-04</t>
  </si>
  <si>
    <t>D.T.U. référence</t>
  </si>
  <si>
    <t>01-02</t>
  </si>
  <si>
    <t xml:space="preserve">Préparation supports </t>
  </si>
  <si>
    <t xml:space="preserve">Préparation supports </t>
  </si>
  <si>
    <t>Ens</t>
  </si>
  <si>
    <t>1</t>
  </si>
  <si>
    <t>01-03</t>
  </si>
  <si>
    <t>Couche d'interposition</t>
  </si>
  <si>
    <t>Couche d'interposition au rez de chaussée</t>
  </si>
  <si>
    <t>M2</t>
  </si>
  <si>
    <t>34,00</t>
  </si>
  <si>
    <t>01-04</t>
  </si>
  <si>
    <t>Ragréages</t>
  </si>
  <si>
    <t>Ragréage P3 3 mm</t>
  </si>
  <si>
    <t>M2</t>
  </si>
  <si>
    <t>01-05</t>
  </si>
  <si>
    <t>Sols PVC</t>
  </si>
  <si>
    <t>Sols PVC en lés</t>
  </si>
  <si>
    <t>M2</t>
  </si>
  <si>
    <t>01-06</t>
  </si>
  <si>
    <t>Seuils</t>
  </si>
  <si>
    <t>Seuils</t>
  </si>
  <si>
    <t>ML</t>
  </si>
  <si>
    <t>35,00</t>
  </si>
  <si>
    <t>01-07</t>
  </si>
  <si>
    <t>Polyane protection</t>
  </si>
  <si>
    <t>Polyane protection</t>
  </si>
  <si>
    <t>M2</t>
  </si>
  <si>
    <t>01-08</t>
  </si>
  <si>
    <t>Bande d'éveil à la vigilance</t>
  </si>
  <si>
    <t xml:space="preserve">Bande d'éveil  la vigilance 135 x 42 </t>
  </si>
  <si>
    <t>U</t>
  </si>
  <si>
    <t>6,00</t>
  </si>
  <si>
    <t>01-09</t>
  </si>
  <si>
    <t>Tapis brosse PMR</t>
  </si>
  <si>
    <t>01-09-01</t>
  </si>
  <si>
    <t>Cadre tapis brosse</t>
  </si>
  <si>
    <t xml:space="preserve">Cadre tapis brosse alu </t>
  </si>
  <si>
    <t>ML</t>
  </si>
  <si>
    <t>5,40</t>
  </si>
  <si>
    <t>01-09-02</t>
  </si>
  <si>
    <t>Tapis type Tuftiguard</t>
  </si>
  <si>
    <t>Tapis brosse type Tuftiguard</t>
  </si>
  <si>
    <t>M2</t>
  </si>
  <si>
    <t>1,62</t>
  </si>
  <si>
    <t xml:space="preserve">Total du Lot H.T. : </t>
  </si>
  <si>
    <t>Montant T.V.A. à 20 % :</t>
  </si>
  <si>
    <t xml:space="preserve">Total du Lot T.T.C. : </t>
  </si>
  <si>
    <t>Lot : 09  Sols souples</t>
  </si>
  <si>
    <t>Unité</t>
  </si>
  <si>
    <t>Quantité base</t>
  </si>
  <si>
    <t>Quantités entreprise</t>
  </si>
  <si>
    <t>PU € HT</t>
  </si>
  <si>
    <t>Total € HT</t>
  </si>
  <si>
    <t>Annexe 4 - Décomposition des Prix Globale et Forfaitaire (DPGF) 
du lot 09 "Sols souples"
Version du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</si>
</sst>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color indexed="72"/>
      <name val="MS Sans Serif"/>
    </font>
    <font>
      <b/>
      <i/>
      <sz val="12"/>
      <color indexed="0"/>
      <name val="Tahoma"/>
      <family val="2"/>
    </font>
    <font>
      <sz val="11"/>
      <color indexed="0"/>
      <name val="Tahoma"/>
      <family val="2"/>
    </font>
    <font>
      <sz val="10"/>
      <color indexed="0"/>
      <name val="Tahoma"/>
      <family val="2"/>
    </font>
    <font>
      <sz val="8"/>
      <color indexed="72"/>
      <name val="MS Sans Serif"/>
      <family val="2"/>
    </font>
    <font>
      <b/>
      <sz val="11"/>
      <name val="Tahoma"/>
      <family val="2"/>
    </font>
    <font>
      <b/>
      <sz val="11"/>
      <color rgb="FF00B050"/>
      <name val="Tahoma"/>
      <family val="2"/>
    </font>
    <font>
      <b/>
      <sz val="10"/>
      <color indexed="0"/>
      <name val="Tahoma"/>
      <family val="2"/>
    </font>
    <font>
      <b/>
      <sz val="8"/>
      <color indexed="72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4" fillId="0" borderId="0" applyAlignment="0">
      <alignment vertical="top"/>
      <protection locked="0"/>
    </xf>
  </cellStyleXfs>
  <cellXfs count="24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center" vertical="top"/>
      <protection locked="0"/>
    </xf>
    <xf numFmtId="0" fontId="3" fillId="0" borderId="0" xfId="0" applyFont="1" applyAlignment="1">
      <alignment horizontal="right" vertical="top"/>
      <protection locked="0"/>
    </xf>
    <xf numFmtId="0" fontId="0" fillId="0" borderId="0" xfId="0" applyFont="1" applyBorder="1" applyAlignment="1">
      <alignment horizontal="left" vertical="top"/>
      <protection locked="0"/>
    </xf>
    <xf numFmtId="0" fontId="0" fillId="0" borderId="0" xfId="0" applyFont="1" applyBorder="1" applyAlignment="1">
      <alignment horizontal="right" vertical="top"/>
      <protection locked="0"/>
    </xf>
    <xf numFmtId="0" fontId="0" fillId="0" borderId="4" xfId="1" applyNumberFormat="1" applyFont="1" applyBorder="1" applyAlignment="1" applyProtection="1">
      <alignment horizontal="left" vertical="top"/>
      <protection locked="0"/>
    </xf>
    <xf numFmtId="0" fontId="5" fillId="2" borderId="4" xfId="0" applyFont="1" applyFill="1" applyBorder="1" applyAlignment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4" xfId="0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right" vertical="top"/>
      <protection locked="0"/>
    </xf>
    <xf numFmtId="0" fontId="7" fillId="3" borderId="0" xfId="0" applyFont="1" applyFill="1" applyAlignment="1">
      <alignment horizontal="left" vertical="top"/>
      <protection locked="0"/>
    </xf>
    <xf numFmtId="0" fontId="8" fillId="3" borderId="0" xfId="0" applyFont="1" applyFill="1" applyAlignment="1">
      <alignment horizontal="left" vertical="top"/>
      <protection locked="0"/>
    </xf>
    <xf numFmtId="0" fontId="7" fillId="3" borderId="0" xfId="0" applyFont="1" applyFill="1" applyAlignment="1">
      <alignment horizontal="right" vertical="top"/>
      <protection locked="0"/>
    </xf>
    <xf numFmtId="0" fontId="8" fillId="3" borderId="0" xfId="0" applyFont="1" applyFill="1" applyAlignment="1">
      <alignment horizontal="right" vertical="top"/>
      <protection locked="0"/>
    </xf>
    <xf numFmtId="0" fontId="6" fillId="0" borderId="1" xfId="0" applyFont="1" applyBorder="1" applyAlignment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  <protection locked="0"/>
    </xf>
    <xf numFmtId="2" fontId="3" fillId="0" borderId="0" xfId="0" applyNumberFormat="1" applyFont="1" applyAlignment="1">
      <alignment horizontal="left" vertical="top" indent="5"/>
      <protection locked="0"/>
    </xf>
    <xf numFmtId="2" fontId="0" fillId="0" borderId="0" xfId="0" applyNumberFormat="1" applyFont="1" applyAlignment="1">
      <alignment horizontal="left" vertical="top" indent="5"/>
      <protection locked="0"/>
    </xf>
    <xf numFmtId="2" fontId="3" fillId="0" borderId="0" xfId="0" applyNumberFormat="1" applyFont="1" applyAlignment="1">
      <alignment horizontal="right" vertical="top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defaultGridColor="0" topLeftCell="A9" colorId="22" workbookViewId="0">
      <selection activeCell="J34" sqref="J34"/>
    </sheetView>
  </sheetViews>
  <sheetFormatPr baseColWidth="10" defaultColWidth="10.83203125" defaultRowHeight="14.25" customHeight="1" x14ac:dyDescent="0.15"/>
  <cols>
    <col min="1" max="2" width="10.83203125" style="1"/>
    <col min="3" max="3" width="36.5" style="1" customWidth="1"/>
    <col min="4" max="4" width="10.83203125" style="1"/>
    <col min="5" max="5" width="17.33203125" style="1" customWidth="1"/>
    <col min="6" max="6" width="16.5" style="1" customWidth="1"/>
    <col min="7" max="7" width="17.1640625" style="1" customWidth="1"/>
    <col min="8" max="8" width="27.5" style="1" customWidth="1"/>
    <col min="9" max="16384" width="10.83203125" style="1"/>
  </cols>
  <sheetData>
    <row r="1" spans="1:8" s="7" customFormat="1" ht="45" customHeight="1" thickBot="1" x14ac:dyDescent="0.2">
      <c r="A1" s="18" t="s">
        <v>65</v>
      </c>
      <c r="B1" s="19"/>
      <c r="C1" s="19"/>
      <c r="D1" s="19"/>
      <c r="E1" s="19"/>
      <c r="F1" s="19"/>
      <c r="G1" s="19"/>
      <c r="H1" s="20"/>
    </row>
    <row r="2" spans="1:8" s="7" customFormat="1" ht="10.5" x14ac:dyDescent="0.15">
      <c r="H2" s="8"/>
    </row>
    <row r="3" spans="1:8" s="7" customFormat="1" ht="42" customHeight="1" x14ac:dyDescent="0.15">
      <c r="A3" s="9"/>
      <c r="B3" s="9"/>
      <c r="C3" s="9"/>
      <c r="D3" s="10" t="s">
        <v>60</v>
      </c>
      <c r="E3" s="10" t="s">
        <v>61</v>
      </c>
      <c r="F3" s="10" t="s">
        <v>62</v>
      </c>
      <c r="G3" s="11" t="s">
        <v>63</v>
      </c>
      <c r="H3" s="12" t="s">
        <v>64</v>
      </c>
    </row>
    <row r="6" spans="1:8" ht="16.5" customHeight="1" x14ac:dyDescent="0.15">
      <c r="A6" s="2" t="s">
        <v>0</v>
      </c>
      <c r="B6" s="2" t="s">
        <v>1</v>
      </c>
    </row>
    <row r="7" spans="1:8" ht="15.75" customHeight="1" x14ac:dyDescent="0.15">
      <c r="A7" s="3" t="s">
        <v>2</v>
      </c>
      <c r="B7" s="3" t="s">
        <v>3</v>
      </c>
    </row>
    <row r="8" spans="1:8" ht="14.25" customHeight="1" x14ac:dyDescent="0.15">
      <c r="A8" s="4" t="s">
        <v>4</v>
      </c>
      <c r="B8" s="4" t="s">
        <v>5</v>
      </c>
    </row>
    <row r="9" spans="1:8" ht="14.25" customHeight="1" x14ac:dyDescent="0.15">
      <c r="A9" s="4" t="s">
        <v>6</v>
      </c>
      <c r="B9" s="4" t="s">
        <v>7</v>
      </c>
    </row>
    <row r="10" spans="1:8" ht="14.25" customHeight="1" x14ac:dyDescent="0.15">
      <c r="A10" s="4" t="s">
        <v>8</v>
      </c>
      <c r="B10" s="4" t="s">
        <v>9</v>
      </c>
    </row>
    <row r="11" spans="1:8" ht="14.25" customHeight="1" x14ac:dyDescent="0.15">
      <c r="A11" s="4" t="s">
        <v>10</v>
      </c>
      <c r="B11" s="4" t="s">
        <v>11</v>
      </c>
    </row>
    <row r="12" spans="1:8" ht="15.75" customHeight="1" x14ac:dyDescent="0.15">
      <c r="A12" s="3" t="s">
        <v>12</v>
      </c>
      <c r="B12" s="3" t="s">
        <v>13</v>
      </c>
    </row>
    <row r="13" spans="1:8" ht="14.25" customHeight="1" x14ac:dyDescent="0.15">
      <c r="B13" s="4" t="s">
        <v>14</v>
      </c>
      <c r="D13" s="5" t="s">
        <v>15</v>
      </c>
      <c r="E13" s="6" t="s">
        <v>16</v>
      </c>
      <c r="F13" s="6"/>
      <c r="G13" s="6"/>
      <c r="H13" s="13">
        <f>F13*G13</f>
        <v>0</v>
      </c>
    </row>
    <row r="15" spans="1:8" ht="15.75" customHeight="1" x14ac:dyDescent="0.15">
      <c r="A15" s="3" t="s">
        <v>17</v>
      </c>
      <c r="B15" s="3" t="s">
        <v>18</v>
      </c>
    </row>
    <row r="16" spans="1:8" ht="14.25" customHeight="1" x14ac:dyDescent="0.15">
      <c r="B16" s="4" t="s">
        <v>19</v>
      </c>
      <c r="D16" s="5" t="s">
        <v>20</v>
      </c>
      <c r="E16" s="6" t="s">
        <v>21</v>
      </c>
      <c r="F16" s="6"/>
      <c r="G16" s="6"/>
      <c r="H16" s="13">
        <f>F16*G16</f>
        <v>0</v>
      </c>
    </row>
    <row r="18" spans="1:8" ht="15.75" customHeight="1" x14ac:dyDescent="0.15">
      <c r="A18" s="3" t="s">
        <v>22</v>
      </c>
      <c r="B18" s="3" t="s">
        <v>23</v>
      </c>
    </row>
    <row r="19" spans="1:8" ht="14.25" customHeight="1" x14ac:dyDescent="0.15">
      <c r="B19" s="4" t="s">
        <v>24</v>
      </c>
      <c r="D19" s="5" t="s">
        <v>25</v>
      </c>
      <c r="E19" s="21">
        <v>280</v>
      </c>
      <c r="F19" s="6"/>
      <c r="G19" s="6"/>
      <c r="H19" s="13">
        <f>F19*G19</f>
        <v>0</v>
      </c>
    </row>
    <row r="20" spans="1:8" ht="14.25" customHeight="1" x14ac:dyDescent="0.15">
      <c r="E20" s="22"/>
    </row>
    <row r="21" spans="1:8" ht="15.75" customHeight="1" x14ac:dyDescent="0.15">
      <c r="A21" s="3" t="s">
        <v>26</v>
      </c>
      <c r="B21" s="3" t="s">
        <v>27</v>
      </c>
      <c r="E21" s="22"/>
    </row>
    <row r="22" spans="1:8" ht="14.25" customHeight="1" x14ac:dyDescent="0.15">
      <c r="B22" s="4" t="s">
        <v>28</v>
      </c>
      <c r="D22" s="5" t="s">
        <v>29</v>
      </c>
      <c r="E22" s="21">
        <v>270</v>
      </c>
      <c r="F22" s="6"/>
      <c r="G22" s="6"/>
      <c r="H22" s="13">
        <f>F22*G22</f>
        <v>0</v>
      </c>
    </row>
    <row r="24" spans="1:8" ht="15.75" customHeight="1" x14ac:dyDescent="0.15">
      <c r="A24" s="3" t="s">
        <v>30</v>
      </c>
      <c r="B24" s="3" t="s">
        <v>31</v>
      </c>
    </row>
    <row r="25" spans="1:8" ht="14.25" customHeight="1" x14ac:dyDescent="0.15">
      <c r="B25" s="4" t="s">
        <v>32</v>
      </c>
      <c r="D25" s="5" t="s">
        <v>33</v>
      </c>
      <c r="E25" s="6" t="s">
        <v>34</v>
      </c>
      <c r="F25" s="6"/>
      <c r="G25" s="6"/>
      <c r="H25" s="13">
        <f>F25*G25</f>
        <v>0</v>
      </c>
    </row>
    <row r="27" spans="1:8" ht="15.75" customHeight="1" x14ac:dyDescent="0.15">
      <c r="A27" s="3" t="s">
        <v>35</v>
      </c>
      <c r="B27" s="3" t="s">
        <v>36</v>
      </c>
    </row>
    <row r="28" spans="1:8" ht="14.25" customHeight="1" x14ac:dyDescent="0.15">
      <c r="B28" s="4" t="s">
        <v>37</v>
      </c>
      <c r="D28" s="5" t="s">
        <v>38</v>
      </c>
      <c r="E28" s="23">
        <v>280</v>
      </c>
      <c r="F28" s="6"/>
      <c r="G28" s="6"/>
      <c r="H28" s="13">
        <f>F28*G28</f>
        <v>0</v>
      </c>
    </row>
    <row r="30" spans="1:8" ht="15.75" customHeight="1" x14ac:dyDescent="0.15">
      <c r="A30" s="3" t="s">
        <v>39</v>
      </c>
      <c r="B30" s="3" t="s">
        <v>40</v>
      </c>
    </row>
    <row r="31" spans="1:8" ht="14.25" customHeight="1" x14ac:dyDescent="0.15">
      <c r="B31" s="4" t="s">
        <v>41</v>
      </c>
      <c r="D31" s="5" t="s">
        <v>42</v>
      </c>
      <c r="E31" s="6" t="s">
        <v>43</v>
      </c>
      <c r="F31" s="6"/>
      <c r="G31" s="6"/>
      <c r="H31" s="13">
        <f>F31*G31</f>
        <v>0</v>
      </c>
    </row>
    <row r="33" spans="1:8" ht="15.75" customHeight="1" x14ac:dyDescent="0.15">
      <c r="A33" s="3" t="s">
        <v>44</v>
      </c>
      <c r="B33" s="3" t="s">
        <v>45</v>
      </c>
    </row>
    <row r="34" spans="1:8" ht="14.25" customHeight="1" x14ac:dyDescent="0.15">
      <c r="B34" s="4"/>
      <c r="D34" s="5"/>
      <c r="F34" s="6"/>
      <c r="H34" s="13"/>
    </row>
    <row r="35" spans="1:8" ht="14.25" customHeight="1" x14ac:dyDescent="0.15">
      <c r="A35" s="4" t="s">
        <v>46</v>
      </c>
      <c r="B35" s="4" t="s">
        <v>47</v>
      </c>
    </row>
    <row r="36" spans="1:8" ht="14.25" customHeight="1" x14ac:dyDescent="0.15">
      <c r="B36" s="4" t="s">
        <v>48</v>
      </c>
      <c r="D36" s="5" t="s">
        <v>49</v>
      </c>
      <c r="E36" s="6" t="s">
        <v>50</v>
      </c>
      <c r="F36" s="6"/>
      <c r="G36" s="6"/>
      <c r="H36" s="13">
        <f>F36*G36</f>
        <v>0</v>
      </c>
    </row>
    <row r="38" spans="1:8" ht="14.25" customHeight="1" x14ac:dyDescent="0.15">
      <c r="A38" s="4" t="s">
        <v>51</v>
      </c>
      <c r="B38" s="4" t="s">
        <v>52</v>
      </c>
    </row>
    <row r="39" spans="1:8" ht="14.25" customHeight="1" x14ac:dyDescent="0.15">
      <c r="B39" s="4" t="s">
        <v>53</v>
      </c>
      <c r="D39" s="5" t="s">
        <v>54</v>
      </c>
      <c r="E39" s="6" t="s">
        <v>55</v>
      </c>
      <c r="F39" s="6"/>
      <c r="G39" s="6"/>
      <c r="H39" s="13">
        <f>F39*G39</f>
        <v>0</v>
      </c>
    </row>
    <row r="42" spans="1:8" ht="14.25" customHeight="1" x14ac:dyDescent="0.15">
      <c r="B42" s="14" t="s">
        <v>59</v>
      </c>
      <c r="C42" s="15"/>
      <c r="G42" s="6"/>
    </row>
    <row r="43" spans="1:8" ht="14.25" customHeight="1" x14ac:dyDescent="0.15">
      <c r="B43" s="14" t="s">
        <v>56</v>
      </c>
      <c r="C43" s="15"/>
      <c r="D43" s="15"/>
      <c r="E43" s="15"/>
      <c r="F43" s="15"/>
      <c r="G43" s="16"/>
      <c r="H43" s="17">
        <f>SUM(H6:H39)</f>
        <v>0</v>
      </c>
    </row>
    <row r="44" spans="1:8" ht="14.25" customHeight="1" x14ac:dyDescent="0.15">
      <c r="B44" s="14" t="s">
        <v>57</v>
      </c>
      <c r="C44" s="15"/>
      <c r="D44" s="15"/>
      <c r="E44" s="15"/>
      <c r="F44" s="15"/>
      <c r="G44" s="16"/>
      <c r="H44" s="17">
        <f>H43*1.2-H43</f>
        <v>0</v>
      </c>
    </row>
    <row r="45" spans="1:8" ht="14.25" customHeight="1" x14ac:dyDescent="0.15">
      <c r="B45" s="14" t="s">
        <v>58</v>
      </c>
      <c r="C45" s="15"/>
      <c r="D45" s="15"/>
      <c r="E45" s="15"/>
      <c r="F45" s="15"/>
      <c r="G45" s="16"/>
      <c r="H45" s="17">
        <f>H43+H44</f>
        <v>0</v>
      </c>
    </row>
  </sheetData>
  <mergeCells count="1">
    <mergeCell ref="A1:H1"/>
  </mergeCells>
  <printOptions headings="1" gridLines="1"/>
  <pageMargins left="0.78740157499999996" right="0.78740157499999996" top="0.984251969" bottom="0.984251969" header="0" footer="0"/>
  <pageSetup paperSize="9" fitToHeight="0" orientation="landscape" blackAndWhite="1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meteor</vt:lpstr>
      <vt:lpstr>meteor!Zone_d_impression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Jeremy</cp:lastModifiedBy>
  <cp:lastPrinted>2022-10-11T10:56:58Z</cp:lastPrinted>
  <dcterms:created xsi:type="dcterms:W3CDTF">2022-10-10T10:52:16Z</dcterms:created>
  <dcterms:modified xsi:type="dcterms:W3CDTF">2022-10-12T14:42:46Z</dcterms:modified>
</cp:coreProperties>
</file>